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2820" yWindow="0" windowWidth="29320" windowHeight="26180"/>
  </bookViews>
  <sheets>
    <sheet name="Matrix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K19" i="1"/>
  <c r="K8" i="1"/>
  <c r="K11" i="1"/>
  <c r="K12" i="1"/>
  <c r="K17" i="1"/>
  <c r="K15" i="1"/>
  <c r="K18" i="1"/>
  <c r="K16" i="1"/>
  <c r="K22" i="1"/>
  <c r="K13" i="1"/>
  <c r="K10" i="1"/>
  <c r="K20" i="1"/>
  <c r="K21" i="1"/>
  <c r="K9" i="1"/>
  <c r="K23" i="1"/>
  <c r="K24" i="1"/>
  <c r="K25" i="1"/>
  <c r="K26" i="1"/>
  <c r="K27" i="1"/>
  <c r="K28" i="1"/>
  <c r="K29" i="1"/>
  <c r="K30" i="1"/>
  <c r="K31" i="1"/>
  <c r="K32" i="1"/>
  <c r="K14" i="1"/>
</calcChain>
</file>

<file path=xl/comments1.xml><?xml version="1.0" encoding="utf-8"?>
<comments xmlns="http://schemas.openxmlformats.org/spreadsheetml/2006/main">
  <authors>
    <author>Penguin</author>
  </authors>
  <commentList>
    <comment ref="B6" authorId="0">
      <text>
        <r>
          <rPr>
            <sz val="9"/>
            <color indexed="81"/>
            <rFont val="Tahoma"/>
            <family val="2"/>
          </rPr>
          <t>Remember to adjust the weight of the criteria, ensuring they add up to 100.</t>
        </r>
      </text>
    </comment>
  </commentList>
</comments>
</file>

<file path=xl/sharedStrings.xml><?xml version="1.0" encoding="utf-8"?>
<sst xmlns="http://schemas.openxmlformats.org/spreadsheetml/2006/main" count="46" uniqueCount="37">
  <si>
    <t>Application/Major Feature/Service</t>
  </si>
  <si>
    <t>TOTAL
SCORE</t>
  </si>
  <si>
    <t>Theme</t>
  </si>
  <si>
    <t>Weight</t>
  </si>
  <si>
    <t>Add support for American Express</t>
  </si>
  <si>
    <t>Search based on key product specs</t>
  </si>
  <si>
    <t>DIY Product Installation Videos</t>
  </si>
  <si>
    <t>Product Comparison (up to 4 products)</t>
  </si>
  <si>
    <t>Client Survey after purchase</t>
  </si>
  <si>
    <t>Contact Spanish Speaking Rep</t>
  </si>
  <si>
    <t>Chat with a Rep</t>
  </si>
  <si>
    <t>"You may also need..." Product Suggestions</t>
  </si>
  <si>
    <t>Improved product photo viewing capability</t>
  </si>
  <si>
    <t>Customer Experience</t>
  </si>
  <si>
    <t>Payment Processing</t>
  </si>
  <si>
    <t>Service Rep Experience</t>
  </si>
  <si>
    <t>Spanish Support</t>
  </si>
  <si>
    <t>Support for PayPal</t>
  </si>
  <si>
    <t>Client Feedback</t>
  </si>
  <si>
    <t>Product Descriptions in Spanish</t>
  </si>
  <si>
    <t>Improve Page Load Times</t>
  </si>
  <si>
    <t>Contractor Portal</t>
  </si>
  <si>
    <t>Contractor Experience</t>
  </si>
  <si>
    <t>Contractor Loyalty Program</t>
  </si>
  <si>
    <t>Inventory Quick Search</t>
  </si>
  <si>
    <r>
      <rPr>
        <b/>
        <sz val="11"/>
        <color theme="1"/>
        <rFont val="Calibri"/>
        <family val="2"/>
        <scheme val="minor"/>
      </rPr>
      <t>Product Example:</t>
    </r>
    <r>
      <rPr>
        <sz val="11"/>
        <color theme="1"/>
        <rFont val="Calibri"/>
        <family val="2"/>
        <scheme val="minor"/>
      </rPr>
      <t xml:space="preserve">  Online catalog for bathroom fixtures and plumbing supplies</t>
    </r>
  </si>
  <si>
    <t>Feature Prioritization Matrix</t>
  </si>
  <si>
    <t>Attract new users</t>
  </si>
  <si>
    <t>Retain existing users</t>
  </si>
  <si>
    <t>Lower Support Cost</t>
  </si>
  <si>
    <t>4th Business Driver</t>
  </si>
  <si>
    <t>5th Business Driver</t>
  </si>
  <si>
    <t>6th Business Driver</t>
  </si>
  <si>
    <t>7th Business Driver</t>
  </si>
  <si>
    <t>8th Business Driver</t>
  </si>
  <si>
    <t>Rate each feature from 1-5, as a group, based on how effectively it will satisfy a business driver. 1 = low, 5 = high</t>
  </si>
  <si>
    <t>Presented by MentorMate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</si>
</sst>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rgb="FF70B5E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B5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2"/>
    <xf numFmtId="0" fontId="4" fillId="0" borderId="0" xfId="0" applyFont="1"/>
    <xf numFmtId="0" fontId="7" fillId="0" borderId="0" xfId="3" applyFont="1" applyAlignment="1" applyProtection="1">
      <alignment horizontal="left"/>
      <protection locked="0"/>
    </xf>
    <xf numFmtId="0" fontId="8" fillId="0" borderId="0" xfId="3" applyFont="1"/>
    <xf numFmtId="0" fontId="9" fillId="0" borderId="0" xfId="2" applyFont="1" applyProtection="1"/>
    <xf numFmtId="0" fontId="8" fillId="0" borderId="0" xfId="3" applyFont="1" applyProtection="1"/>
    <xf numFmtId="0" fontId="10" fillId="0" borderId="0" xfId="3" applyFont="1" applyProtection="1"/>
    <xf numFmtId="0" fontId="11" fillId="4" borderId="1" xfId="2" applyFont="1" applyFill="1" applyBorder="1" applyAlignment="1" applyProtection="1">
      <alignment horizontal="center"/>
    </xf>
    <xf numFmtId="0" fontId="11" fillId="4" borderId="1" xfId="2" applyFont="1" applyFill="1" applyBorder="1" applyAlignment="1" applyProtection="1">
      <alignment horizontal="right"/>
    </xf>
    <xf numFmtId="0" fontId="11" fillId="4" borderId="1" xfId="2" applyFont="1" applyFill="1" applyBorder="1" applyAlignment="1" applyProtection="1">
      <alignment horizontal="center"/>
      <protection locked="0"/>
    </xf>
    <xf numFmtId="0" fontId="11" fillId="3" borderId="2" xfId="2" applyFont="1" applyFill="1" applyBorder="1" applyAlignment="1" applyProtection="1">
      <alignment wrapText="1"/>
      <protection locked="0"/>
    </xf>
    <xf numFmtId="0" fontId="11" fillId="3" borderId="1" xfId="2" applyFont="1" applyFill="1" applyBorder="1" applyAlignment="1" applyProtection="1">
      <alignment wrapText="1"/>
      <protection locked="0"/>
    </xf>
    <xf numFmtId="0" fontId="11" fillId="3" borderId="1" xfId="2" applyFont="1" applyFill="1" applyBorder="1" applyAlignment="1" applyProtection="1">
      <alignment horizontal="center" wrapText="1"/>
      <protection locked="0"/>
    </xf>
    <xf numFmtId="0" fontId="11" fillId="3" borderId="1" xfId="2" applyFont="1" applyFill="1" applyBorder="1" applyAlignment="1" applyProtection="1">
      <alignment horizontal="center" wrapText="1"/>
    </xf>
    <xf numFmtId="2" fontId="11" fillId="0" borderId="1" xfId="2" applyNumberFormat="1" applyFont="1" applyBorder="1" applyProtection="1"/>
    <xf numFmtId="0" fontId="8" fillId="2" borderId="0" xfId="2" applyFont="1" applyFill="1" applyProtection="1"/>
    <xf numFmtId="0" fontId="1" fillId="0" borderId="0" xfId="1"/>
    <xf numFmtId="0" fontId="8" fillId="5" borderId="2" xfId="2" applyFont="1" applyFill="1" applyBorder="1" applyAlignment="1" applyProtection="1">
      <alignment wrapText="1"/>
      <protection locked="0"/>
    </xf>
    <xf numFmtId="0" fontId="8" fillId="5" borderId="1" xfId="2" applyFont="1" applyFill="1" applyBorder="1" applyAlignment="1" applyProtection="1">
      <alignment wrapText="1"/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6" borderId="2" xfId="2" applyFont="1" applyFill="1" applyBorder="1" applyAlignment="1" applyProtection="1">
      <alignment wrapText="1"/>
      <protection locked="0"/>
    </xf>
    <xf numFmtId="0" fontId="8" fillId="6" borderId="1" xfId="2" applyFont="1" applyFill="1" applyBorder="1" applyAlignment="1" applyProtection="1">
      <alignment wrapText="1"/>
      <protection locked="0"/>
    </xf>
    <xf numFmtId="0" fontId="8" fillId="6" borderId="1" xfId="2" applyFont="1" applyFill="1" applyBorder="1" applyAlignment="1" applyProtection="1">
      <alignment horizontal="center"/>
      <protection locked="0"/>
    </xf>
    <xf numFmtId="0" fontId="2" fillId="0" borderId="0" xfId="24"/>
  </cellXfs>
  <cellStyles count="25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/>
    <cellStyle name="Normal" xfId="0" builtinId="0"/>
    <cellStyle name="Normal 2" xfId="1"/>
    <cellStyle name="Normal 3" xfId="2"/>
    <cellStyle name="Normal 5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0B5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entormate.com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zoomScale="130" zoomScaleNormal="130" zoomScalePageLayoutView="130" workbookViewId="0">
      <selection activeCell="H3" sqref="H3"/>
    </sheetView>
  </sheetViews>
  <sheetFormatPr baseColWidth="10" defaultColWidth="8.83203125" defaultRowHeight="14" x14ac:dyDescent="0"/>
  <cols>
    <col min="1" max="1" width="19.83203125" customWidth="1"/>
    <col min="2" max="2" width="12.6640625" customWidth="1"/>
    <col min="3" max="3" width="10.33203125" customWidth="1"/>
    <col min="4" max="4" width="11.33203125" customWidth="1"/>
    <col min="5" max="5" width="11.6640625" customWidth="1"/>
    <col min="6" max="6" width="11.5" customWidth="1"/>
    <col min="7" max="7" width="11" customWidth="1"/>
    <col min="8" max="8" width="10.6640625" customWidth="1"/>
    <col min="9" max="9" width="10.83203125" customWidth="1"/>
    <col min="10" max="10" width="10.1640625" customWidth="1"/>
    <col min="12" max="12" width="7.5" customWidth="1"/>
  </cols>
  <sheetData>
    <row r="1" spans="1:15" ht="29">
      <c r="A1" s="3" t="s">
        <v>26</v>
      </c>
      <c r="B1" s="4"/>
      <c r="C1" s="4"/>
      <c r="D1" s="4"/>
      <c r="E1" s="24" t="s">
        <v>36</v>
      </c>
      <c r="F1" s="2"/>
      <c r="G1" s="5"/>
      <c r="H1" s="2"/>
    </row>
    <row r="2" spans="1:15" ht="16">
      <c r="A2" s="6"/>
      <c r="B2" s="4"/>
      <c r="C2" s="4"/>
      <c r="D2" s="4"/>
      <c r="E2" s="2"/>
      <c r="F2" s="2"/>
      <c r="G2" s="5"/>
      <c r="H2" s="2"/>
      <c r="J2" s="1"/>
      <c r="K2" s="1"/>
      <c r="L2" s="1"/>
      <c r="M2" s="1"/>
      <c r="N2" s="1"/>
      <c r="O2" s="1"/>
    </row>
    <row r="3" spans="1:15" ht="19.5" customHeight="1">
      <c r="A3" s="6" t="s">
        <v>35</v>
      </c>
      <c r="B3" s="4"/>
      <c r="C3" s="7"/>
      <c r="D3" s="4"/>
      <c r="E3" s="2"/>
      <c r="F3" s="2"/>
      <c r="G3" s="5"/>
      <c r="H3" s="2"/>
      <c r="J3" s="1"/>
      <c r="K3" s="1"/>
      <c r="L3" s="1"/>
      <c r="M3" s="1"/>
      <c r="N3" s="1"/>
      <c r="O3" s="1"/>
    </row>
    <row r="4" spans="1:15" ht="16.5" customHeight="1">
      <c r="D4" s="2"/>
      <c r="E4" s="2"/>
      <c r="F4" s="2"/>
      <c r="G4" s="5"/>
      <c r="H4" s="2"/>
      <c r="J4" s="1"/>
      <c r="K4" s="1"/>
      <c r="L4" s="1"/>
      <c r="M4" s="1"/>
      <c r="N4" s="1"/>
      <c r="O4" s="1"/>
    </row>
    <row r="5" spans="1:15" ht="18.75" customHeight="1">
      <c r="A5" s="2" t="s">
        <v>25</v>
      </c>
      <c r="B5" s="2"/>
      <c r="C5" s="2"/>
      <c r="D5" s="2"/>
      <c r="E5" s="2"/>
      <c r="F5" s="2"/>
      <c r="G5" s="5"/>
      <c r="H5" s="2"/>
      <c r="J5" s="1"/>
      <c r="K5" s="1"/>
      <c r="L5" s="1"/>
      <c r="M5" s="1"/>
      <c r="N5" s="1"/>
      <c r="O5" s="1"/>
    </row>
    <row r="6" spans="1:15" ht="17.25" customHeight="1">
      <c r="A6" s="8"/>
      <c r="B6" s="9" t="s">
        <v>3</v>
      </c>
      <c r="C6" s="10">
        <v>50</v>
      </c>
      <c r="D6" s="10">
        <v>30</v>
      </c>
      <c r="E6" s="10">
        <v>20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8">
        <f>SUM(C6:J6)</f>
        <v>100</v>
      </c>
    </row>
    <row r="7" spans="1:15" ht="72" customHeight="1">
      <c r="A7" s="11" t="s">
        <v>0</v>
      </c>
      <c r="B7" s="12" t="s">
        <v>2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4" t="s">
        <v>1</v>
      </c>
      <c r="M7" s="17"/>
      <c r="N7" s="17"/>
    </row>
    <row r="8" spans="1:15" ht="29" customHeight="1">
      <c r="A8" s="18" t="s">
        <v>12</v>
      </c>
      <c r="B8" s="19" t="s">
        <v>13</v>
      </c>
      <c r="C8" s="20">
        <v>5</v>
      </c>
      <c r="D8" s="20">
        <v>5</v>
      </c>
      <c r="E8" s="20">
        <v>5</v>
      </c>
      <c r="F8" s="20"/>
      <c r="G8" s="20"/>
      <c r="H8" s="20"/>
      <c r="I8" s="20"/>
      <c r="J8" s="20"/>
      <c r="K8" s="15">
        <f t="shared" ref="K8:K22" si="0">C8 * $C$6 / 5 +D8 * $D$6 / 5 +E8 * $E$6 / 5+F8 * $F$6 / 5+G8 * $G$6 / 5+H8 * $H$6 / 5+I8 * $I$6 / 5+J8 * $J$6 / 5</f>
        <v>100</v>
      </c>
    </row>
    <row r="9" spans="1:15" ht="28">
      <c r="A9" s="21" t="s">
        <v>24</v>
      </c>
      <c r="B9" s="22" t="s">
        <v>15</v>
      </c>
      <c r="C9" s="23">
        <v>4</v>
      </c>
      <c r="D9" s="23">
        <v>4</v>
      </c>
      <c r="E9" s="23">
        <v>5</v>
      </c>
      <c r="F9" s="23"/>
      <c r="G9" s="23"/>
      <c r="H9" s="23"/>
      <c r="I9" s="23"/>
      <c r="J9" s="23"/>
      <c r="K9" s="15">
        <f t="shared" si="0"/>
        <v>84</v>
      </c>
    </row>
    <row r="10" spans="1:15" ht="30" customHeight="1">
      <c r="A10" s="18" t="s">
        <v>20</v>
      </c>
      <c r="B10" s="19" t="s">
        <v>15</v>
      </c>
      <c r="C10" s="20">
        <v>5</v>
      </c>
      <c r="D10" s="20">
        <v>3</v>
      </c>
      <c r="E10" s="20">
        <v>4</v>
      </c>
      <c r="F10" s="20"/>
      <c r="G10" s="20"/>
      <c r="H10" s="20"/>
      <c r="I10" s="20"/>
      <c r="J10" s="20"/>
      <c r="K10" s="15">
        <f t="shared" si="0"/>
        <v>84</v>
      </c>
    </row>
    <row r="11" spans="1:15" ht="28">
      <c r="A11" s="21" t="s">
        <v>4</v>
      </c>
      <c r="B11" s="22" t="s">
        <v>14</v>
      </c>
      <c r="C11" s="23">
        <v>3</v>
      </c>
      <c r="D11" s="23">
        <v>4</v>
      </c>
      <c r="E11" s="23">
        <v>3</v>
      </c>
      <c r="F11" s="23"/>
      <c r="G11" s="23"/>
      <c r="H11" s="23"/>
      <c r="I11" s="23"/>
      <c r="J11" s="23"/>
      <c r="K11" s="15">
        <f t="shared" si="0"/>
        <v>66</v>
      </c>
    </row>
    <row r="12" spans="1:15" ht="28">
      <c r="A12" s="18" t="s">
        <v>5</v>
      </c>
      <c r="B12" s="19" t="s">
        <v>15</v>
      </c>
      <c r="C12" s="20">
        <v>3</v>
      </c>
      <c r="D12" s="20">
        <v>5</v>
      </c>
      <c r="E12" s="20">
        <v>2</v>
      </c>
      <c r="F12" s="20"/>
      <c r="G12" s="20"/>
      <c r="H12" s="20"/>
      <c r="I12" s="20"/>
      <c r="J12" s="20"/>
      <c r="K12" s="15">
        <f t="shared" si="0"/>
        <v>68</v>
      </c>
    </row>
    <row r="13" spans="1:15" ht="28">
      <c r="A13" s="21" t="s">
        <v>19</v>
      </c>
      <c r="B13" s="22" t="s">
        <v>16</v>
      </c>
      <c r="C13" s="23">
        <v>1</v>
      </c>
      <c r="D13" s="23">
        <v>3</v>
      </c>
      <c r="E13" s="23">
        <v>4</v>
      </c>
      <c r="F13" s="23"/>
      <c r="G13" s="23"/>
      <c r="H13" s="23"/>
      <c r="I13" s="23"/>
      <c r="J13" s="23"/>
      <c r="K13" s="15">
        <f t="shared" si="0"/>
        <v>44</v>
      </c>
    </row>
    <row r="14" spans="1:15" ht="28">
      <c r="A14" s="18" t="s">
        <v>10</v>
      </c>
      <c r="B14" s="19" t="s">
        <v>13</v>
      </c>
      <c r="C14" s="20">
        <v>4</v>
      </c>
      <c r="D14" s="20">
        <v>5</v>
      </c>
      <c r="E14" s="20">
        <v>2</v>
      </c>
      <c r="F14" s="20"/>
      <c r="G14" s="20"/>
      <c r="H14" s="20"/>
      <c r="I14" s="20"/>
      <c r="J14" s="20"/>
      <c r="K14" s="15">
        <f t="shared" si="0"/>
        <v>78</v>
      </c>
    </row>
    <row r="15" spans="1:15" ht="28">
      <c r="A15" s="21" t="s">
        <v>7</v>
      </c>
      <c r="B15" s="22" t="s">
        <v>13</v>
      </c>
      <c r="C15" s="23">
        <v>3</v>
      </c>
      <c r="D15" s="23">
        <v>3</v>
      </c>
      <c r="E15" s="23">
        <v>4</v>
      </c>
      <c r="F15" s="23"/>
      <c r="G15" s="23"/>
      <c r="H15" s="23"/>
      <c r="I15" s="23"/>
      <c r="J15" s="23"/>
      <c r="K15" s="15">
        <f t="shared" si="0"/>
        <v>64</v>
      </c>
    </row>
    <row r="16" spans="1:15" ht="28">
      <c r="A16" s="18" t="s">
        <v>9</v>
      </c>
      <c r="B16" s="19" t="s">
        <v>16</v>
      </c>
      <c r="C16" s="20">
        <v>1</v>
      </c>
      <c r="D16" s="20">
        <v>3</v>
      </c>
      <c r="E16" s="20">
        <v>4</v>
      </c>
      <c r="F16" s="20"/>
      <c r="G16" s="20"/>
      <c r="H16" s="20"/>
      <c r="I16" s="20"/>
      <c r="J16" s="20"/>
      <c r="K16" s="15">
        <f t="shared" si="0"/>
        <v>44</v>
      </c>
    </row>
    <row r="17" spans="1:11" ht="28">
      <c r="A17" s="21" t="s">
        <v>6</v>
      </c>
      <c r="B17" s="22" t="s">
        <v>13</v>
      </c>
      <c r="C17" s="23">
        <v>3</v>
      </c>
      <c r="D17" s="23">
        <v>1</v>
      </c>
      <c r="E17" s="23">
        <v>2</v>
      </c>
      <c r="F17" s="23"/>
      <c r="G17" s="23"/>
      <c r="H17" s="23"/>
      <c r="I17" s="23"/>
      <c r="J17" s="23"/>
      <c r="K17" s="15">
        <f t="shared" si="0"/>
        <v>44</v>
      </c>
    </row>
    <row r="18" spans="1:11" ht="28">
      <c r="A18" s="18" t="s">
        <v>8</v>
      </c>
      <c r="B18" s="19" t="s">
        <v>18</v>
      </c>
      <c r="C18" s="20">
        <v>2</v>
      </c>
      <c r="D18" s="20">
        <v>4</v>
      </c>
      <c r="E18" s="20">
        <v>2</v>
      </c>
      <c r="F18" s="20"/>
      <c r="G18" s="20"/>
      <c r="H18" s="20"/>
      <c r="I18" s="20"/>
      <c r="J18" s="20"/>
      <c r="K18" s="15">
        <f t="shared" si="0"/>
        <v>52</v>
      </c>
    </row>
    <row r="19" spans="1:11" ht="28">
      <c r="A19" s="21" t="s">
        <v>11</v>
      </c>
      <c r="B19" s="22" t="s">
        <v>13</v>
      </c>
      <c r="C19" s="23">
        <v>3</v>
      </c>
      <c r="D19" s="23">
        <v>3</v>
      </c>
      <c r="E19" s="23">
        <v>3</v>
      </c>
      <c r="F19" s="23"/>
      <c r="G19" s="23"/>
      <c r="H19" s="23"/>
      <c r="I19" s="23"/>
      <c r="J19" s="23"/>
      <c r="K19" s="15">
        <f t="shared" si="0"/>
        <v>60</v>
      </c>
    </row>
    <row r="20" spans="1:11" ht="28">
      <c r="A20" s="18" t="s">
        <v>21</v>
      </c>
      <c r="B20" s="19" t="s">
        <v>22</v>
      </c>
      <c r="C20" s="20">
        <v>2</v>
      </c>
      <c r="D20" s="20">
        <v>1</v>
      </c>
      <c r="E20" s="20">
        <v>5</v>
      </c>
      <c r="F20" s="20"/>
      <c r="G20" s="20"/>
      <c r="H20" s="20"/>
      <c r="I20" s="20"/>
      <c r="J20" s="20"/>
      <c r="K20" s="15">
        <f t="shared" si="0"/>
        <v>46</v>
      </c>
    </row>
    <row r="21" spans="1:11" ht="28">
      <c r="A21" s="21" t="s">
        <v>23</v>
      </c>
      <c r="B21" s="22" t="s">
        <v>22</v>
      </c>
      <c r="C21" s="23">
        <v>2</v>
      </c>
      <c r="D21" s="23">
        <v>1</v>
      </c>
      <c r="E21" s="23">
        <v>5</v>
      </c>
      <c r="F21" s="23"/>
      <c r="G21" s="23"/>
      <c r="H21" s="23"/>
      <c r="I21" s="23"/>
      <c r="J21" s="23"/>
      <c r="K21" s="15">
        <f t="shared" si="0"/>
        <v>46</v>
      </c>
    </row>
    <row r="22" spans="1:11" ht="28">
      <c r="A22" s="18" t="s">
        <v>17</v>
      </c>
      <c r="B22" s="19" t="s">
        <v>14</v>
      </c>
      <c r="C22" s="20">
        <v>2</v>
      </c>
      <c r="D22" s="20">
        <v>2</v>
      </c>
      <c r="E22" s="20">
        <v>1</v>
      </c>
      <c r="F22" s="20"/>
      <c r="G22" s="20"/>
      <c r="H22" s="20"/>
      <c r="I22" s="20"/>
      <c r="J22" s="20"/>
      <c r="K22" s="15">
        <f t="shared" si="0"/>
        <v>36</v>
      </c>
    </row>
    <row r="23" spans="1:1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15">
        <f t="shared" ref="K23:K32" si="1">C23 * $C$6 / 5 +D23 * $D$6 / 5 +E23 * $E$6 / 5+F23 * $F$6 / 5+G23 * $G$6 / 5+H23 * $H$6 / 5+I23 * $I$6 / 5+J23 * $J$6 / 5</f>
        <v>0</v>
      </c>
    </row>
    <row r="24" spans="1:11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15">
        <f t="shared" si="1"/>
        <v>0</v>
      </c>
    </row>
    <row r="25" spans="1:1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15">
        <f t="shared" si="1"/>
        <v>0</v>
      </c>
    </row>
    <row r="26" spans="1:11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15">
        <f t="shared" si="1"/>
        <v>0</v>
      </c>
    </row>
    <row r="27" spans="1:1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15">
        <f t="shared" si="1"/>
        <v>0</v>
      </c>
    </row>
    <row r="28" spans="1:11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15">
        <f t="shared" si="1"/>
        <v>0</v>
      </c>
    </row>
    <row r="29" spans="1:1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15">
        <f t="shared" si="1"/>
        <v>0</v>
      </c>
    </row>
    <row r="30" spans="1:11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15">
        <f t="shared" si="1"/>
        <v>0</v>
      </c>
    </row>
    <row r="31" spans="1:11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15">
        <f t="shared" si="1"/>
        <v>0</v>
      </c>
    </row>
    <row r="32" spans="1:11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15">
        <f t="shared" si="1"/>
        <v>0</v>
      </c>
    </row>
    <row r="33" spans="1:1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5" spans="1:11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ortState ref="A8:L22">
    <sortCondition descending="1" ref="K22"/>
  </sortState>
  <conditionalFormatting sqref="K6">
    <cfRule type="cellIs" dxfId="2" priority="2" operator="lessThan">
      <formula>100</formula>
    </cfRule>
    <cfRule type="cellIs" dxfId="1" priority="3" operator="greaterThan">
      <formula>100</formula>
    </cfRule>
    <cfRule type="cellIs" dxfId="0" priority="4" operator="equal">
      <formula>100</formula>
    </cfRule>
  </conditionalFormatting>
  <conditionalFormatting sqref="K8:K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whole" allowBlank="1" showInputMessage="1" showErrorMessage="1" sqref="C8:J32">
      <formula1>0</formula1>
      <formula2>5</formula2>
    </dataValidation>
  </dataValidations>
  <hyperlinks>
    <hyperlink ref="E1" r:id="rId1"/>
  </hyperlinks>
  <pageMargins left="0.7" right="0.7" top="0.75" bottom="0.75" header="0.3" footer="0.3"/>
  <pageSetup scale="60" orientation="landscape"/>
  <ignoredErrors>
    <ignoredError sqref="K12" emptyCellReferenc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Bolseth</dc:creator>
  <cp:lastModifiedBy>alex.krasny</cp:lastModifiedBy>
  <cp:lastPrinted>2008-04-24T20:32:30Z</cp:lastPrinted>
  <dcterms:created xsi:type="dcterms:W3CDTF">2008-04-23T19:44:01Z</dcterms:created>
  <dcterms:modified xsi:type="dcterms:W3CDTF">2014-02-07T16:19:44Z</dcterms:modified>
</cp:coreProperties>
</file>